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апка для Лены\меню на сайт школ\"/>
    </mc:Choice>
  </mc:AlternateContent>
  <bookViews>
    <workbookView xWindow="0" yWindow="0" windowWidth="20430" windowHeight="5520"/>
  </bookViews>
  <sheets>
    <sheet name="Понед. 2 нед 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Q10" i="1"/>
  <c r="P10" i="1"/>
  <c r="O10" i="1"/>
  <c r="N10" i="1"/>
  <c r="M10" i="1"/>
  <c r="L10" i="1"/>
  <c r="K10" i="1"/>
  <c r="J10" i="1"/>
  <c r="I10" i="1"/>
  <c r="H10" i="1"/>
  <c r="H20" i="1" s="1"/>
  <c r="G10" i="1"/>
  <c r="F10" i="1"/>
  <c r="E10" i="1"/>
  <c r="D10" i="1"/>
  <c r="D20" i="1" s="1"/>
  <c r="G20" i="1" l="1"/>
  <c r="K20" i="1"/>
  <c r="P20" i="1"/>
  <c r="F20" i="1"/>
  <c r="J20" i="1"/>
  <c r="L20" i="1"/>
  <c r="N20" i="1"/>
  <c r="O20" i="1"/>
  <c r="Q20" i="1"/>
  <c r="E20" i="1"/>
  <c r="I20" i="1"/>
  <c r="M20" i="1"/>
</calcChain>
</file>

<file path=xl/sharedStrings.xml><?xml version="1.0" encoding="utf-8"?>
<sst xmlns="http://schemas.openxmlformats.org/spreadsheetml/2006/main" count="44" uniqueCount="41">
  <si>
    <t>День: понедельник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</si>
  <si>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</si>
  <si>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</si>
  <si>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</si>
  <si>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</si>
  <si>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</si>
  <si>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</si>
  <si>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</si>
  <si>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</si>
  <si>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</si>
  <si>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</si>
  <si>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</si>
  <si>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</si>
  <si>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</si>
  <si>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</si>
  <si>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</si>
  <si>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</si>
  <si>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</si>
  <si>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</si>
  <si>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</si>
  <si>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каша пшеничная молочная</t>
  </si>
  <si>
    <t>250/10</t>
  </si>
  <si>
    <t>чай с лимоном</t>
  </si>
  <si>
    <t>ТК № 1</t>
  </si>
  <si>
    <t>хлеб пшеничный</t>
  </si>
  <si>
    <t>Масло сливочное порциями</t>
  </si>
  <si>
    <t>Итого за прием</t>
  </si>
  <si>
    <t xml:space="preserve">Обед </t>
  </si>
  <si>
    <t>Борщ из свежей капусты со сметаной</t>
  </si>
  <si>
    <t>200/8</t>
  </si>
  <si>
    <t>таб.32</t>
  </si>
  <si>
    <t>помидоры порционно</t>
  </si>
  <si>
    <t>Сосиска отварная ( детская)</t>
  </si>
  <si>
    <t>90</t>
  </si>
  <si>
    <t>картофельное пюре</t>
  </si>
  <si>
    <t>150</t>
  </si>
  <si>
    <t>компот из свежих плодов</t>
  </si>
  <si>
    <t>ТК № 2</t>
  </si>
  <si>
    <t>хлеб ржаной</t>
  </si>
  <si>
    <t>Итого за день</t>
  </si>
  <si>
    <t>Дата :28.06.2021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</si>
</sst>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0" fontId="5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2" fillId="0" borderId="3" xfId="0" applyFont="1" applyFill="1" applyBorder="1"/>
    <xf numFmtId="2" fontId="2" fillId="0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P2" sqref="P2:Q2"/>
    </sheetView>
  </sheetViews>
  <sheetFormatPr defaultRowHeight="12.75" x14ac:dyDescent="0.2"/>
  <cols>
    <col min="2" max="2" width="28.8554687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2" t="s">
        <v>1</v>
      </c>
      <c r="D1" s="32"/>
      <c r="E1" s="32"/>
      <c r="F1" s="32"/>
      <c r="G1" s="32"/>
      <c r="H1" s="32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3"/>
      <c r="X1" s="33"/>
      <c r="Y1" s="33"/>
      <c r="Z1" s="33"/>
      <c r="AA1" s="33"/>
      <c r="AB1" s="33"/>
      <c r="AC1" s="3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ht="15.75" x14ac:dyDescent="0.25">
      <c r="A2" s="4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8" t="s">
        <v>40</v>
      </c>
      <c r="Q2" s="49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</row>
    <row r="3" spans="1:82" x14ac:dyDescent="0.2">
      <c r="A3" s="34" t="s">
        <v>2</v>
      </c>
      <c r="B3" s="35"/>
      <c r="C3" s="38" t="s">
        <v>3</v>
      </c>
      <c r="D3" s="40" t="s">
        <v>4</v>
      </c>
      <c r="E3" s="6"/>
      <c r="F3" s="40" t="s">
        <v>5</v>
      </c>
      <c r="G3" s="42"/>
      <c r="H3" s="44" t="s">
        <v>6</v>
      </c>
      <c r="I3" s="40" t="s">
        <v>7</v>
      </c>
      <c r="J3" s="47" t="s">
        <v>8</v>
      </c>
      <c r="K3" s="47"/>
      <c r="L3" s="47"/>
      <c r="M3" s="47"/>
      <c r="N3" s="7" t="s">
        <v>9</v>
      </c>
      <c r="O3" s="8"/>
      <c r="P3" s="30"/>
      <c r="Q3" s="31"/>
    </row>
    <row r="4" spans="1:82" ht="15" x14ac:dyDescent="0.25">
      <c r="A4" s="36"/>
      <c r="B4" s="37"/>
      <c r="C4" s="39"/>
      <c r="D4" s="41"/>
      <c r="E4" s="9"/>
      <c r="F4" s="41"/>
      <c r="G4" s="43"/>
      <c r="H4" s="45"/>
      <c r="I4" s="46"/>
      <c r="J4" s="10" t="s">
        <v>10</v>
      </c>
      <c r="K4" s="10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3" t="s">
        <v>17</v>
      </c>
    </row>
    <row r="5" spans="1:82" ht="15" x14ac:dyDescent="0.25">
      <c r="A5" s="15" t="s">
        <v>18</v>
      </c>
      <c r="B5" s="16" t="s">
        <v>19</v>
      </c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4"/>
      <c r="Q5" s="14"/>
    </row>
    <row r="6" spans="1:82" ht="15" x14ac:dyDescent="0.25">
      <c r="A6" s="19">
        <v>302</v>
      </c>
      <c r="B6" s="14" t="s">
        <v>20</v>
      </c>
      <c r="C6" s="20" t="s">
        <v>21</v>
      </c>
      <c r="D6" s="21">
        <v>11.17</v>
      </c>
      <c r="E6" s="21"/>
      <c r="F6" s="21">
        <v>10.28</v>
      </c>
      <c r="G6" s="21"/>
      <c r="H6" s="21">
        <v>31.78</v>
      </c>
      <c r="I6" s="21">
        <v>264</v>
      </c>
      <c r="J6" s="21">
        <v>37</v>
      </c>
      <c r="K6" s="21">
        <v>18</v>
      </c>
      <c r="L6" s="21">
        <v>40</v>
      </c>
      <c r="M6" s="21">
        <v>20</v>
      </c>
      <c r="N6" s="21">
        <v>16</v>
      </c>
      <c r="O6" s="21">
        <v>11</v>
      </c>
      <c r="P6" s="21">
        <v>0.14000000000000001</v>
      </c>
      <c r="Q6" s="14">
        <v>0</v>
      </c>
    </row>
    <row r="7" spans="1:82" ht="15" x14ac:dyDescent="0.25">
      <c r="A7" s="22">
        <v>686</v>
      </c>
      <c r="B7" s="14" t="s">
        <v>22</v>
      </c>
      <c r="C7" s="23">
        <v>200</v>
      </c>
      <c r="D7" s="21">
        <v>0.06</v>
      </c>
      <c r="E7" s="21"/>
      <c r="F7" s="21">
        <v>0.01</v>
      </c>
      <c r="G7" s="21"/>
      <c r="H7" s="21">
        <v>15.18</v>
      </c>
      <c r="I7" s="21">
        <v>62.24</v>
      </c>
      <c r="J7" s="21">
        <v>3.3</v>
      </c>
      <c r="K7" s="21">
        <v>0.88</v>
      </c>
      <c r="L7" s="21">
        <v>1.62</v>
      </c>
      <c r="M7" s="21">
        <v>0.17</v>
      </c>
      <c r="N7" s="21">
        <v>0</v>
      </c>
      <c r="O7" s="21">
        <v>0.01</v>
      </c>
      <c r="P7" s="21">
        <v>2.9</v>
      </c>
      <c r="Q7" s="14">
        <v>11.86</v>
      </c>
    </row>
    <row r="8" spans="1:82" ht="12.75" customHeight="1" x14ac:dyDescent="0.25">
      <c r="A8" s="22" t="s">
        <v>23</v>
      </c>
      <c r="B8" s="24" t="s">
        <v>24</v>
      </c>
      <c r="C8" s="23">
        <v>30</v>
      </c>
      <c r="D8" s="21">
        <v>2.1</v>
      </c>
      <c r="E8" s="21"/>
      <c r="F8" s="21">
        <v>0.36</v>
      </c>
      <c r="G8" s="21"/>
      <c r="H8" s="21">
        <v>11.1</v>
      </c>
      <c r="I8" s="21">
        <v>57</v>
      </c>
      <c r="J8" s="21">
        <v>6</v>
      </c>
      <c r="K8" s="21">
        <v>4.2</v>
      </c>
      <c r="L8" s="21">
        <v>19.5</v>
      </c>
      <c r="M8" s="21">
        <v>0.33</v>
      </c>
      <c r="N8" s="21">
        <v>0.03</v>
      </c>
      <c r="O8" s="21">
        <v>0.01</v>
      </c>
      <c r="P8" s="21">
        <v>0</v>
      </c>
      <c r="Q8" s="14">
        <v>27.9</v>
      </c>
    </row>
    <row r="9" spans="1:82" ht="14.25" customHeight="1" x14ac:dyDescent="0.25">
      <c r="A9" s="22"/>
      <c r="B9" s="24" t="s">
        <v>25</v>
      </c>
      <c r="C9" s="23">
        <v>10</v>
      </c>
      <c r="D9" s="21">
        <v>0.08</v>
      </c>
      <c r="E9" s="21"/>
      <c r="F9" s="21">
        <v>7.25</v>
      </c>
      <c r="G9" s="21"/>
      <c r="H9" s="21">
        <v>0.13</v>
      </c>
      <c r="I9" s="21">
        <v>66.099999999999994</v>
      </c>
      <c r="J9" s="21">
        <v>2.4</v>
      </c>
      <c r="K9" s="21">
        <v>0</v>
      </c>
      <c r="L9" s="21">
        <v>0</v>
      </c>
      <c r="M9" s="21">
        <v>0.02</v>
      </c>
      <c r="N9" s="21">
        <v>0</v>
      </c>
      <c r="O9" s="21">
        <v>0</v>
      </c>
      <c r="P9" s="21">
        <v>0</v>
      </c>
      <c r="Q9" s="14">
        <v>0</v>
      </c>
    </row>
    <row r="10" spans="1:82" ht="14.25" x14ac:dyDescent="0.2">
      <c r="A10" s="22"/>
      <c r="B10" s="15" t="s">
        <v>26</v>
      </c>
      <c r="C10" s="25">
        <v>500</v>
      </c>
      <c r="D10" s="26">
        <f>D9+D8+D7+D6</f>
        <v>13.41</v>
      </c>
      <c r="E10" s="26">
        <f t="shared" ref="E10:O10" si="0">E9+E8+E7+E6</f>
        <v>0</v>
      </c>
      <c r="F10" s="26">
        <f t="shared" si="0"/>
        <v>17.899999999999999</v>
      </c>
      <c r="G10" s="26">
        <f t="shared" si="0"/>
        <v>0</v>
      </c>
      <c r="H10" s="26">
        <f t="shared" si="0"/>
        <v>58.19</v>
      </c>
      <c r="I10" s="26">
        <f t="shared" si="0"/>
        <v>449.34000000000003</v>
      </c>
      <c r="J10" s="26">
        <f t="shared" si="0"/>
        <v>48.7</v>
      </c>
      <c r="K10" s="26">
        <f t="shared" si="0"/>
        <v>23.08</v>
      </c>
      <c r="L10" s="26">
        <f t="shared" si="0"/>
        <v>61.120000000000005</v>
      </c>
      <c r="M10" s="26">
        <f t="shared" si="0"/>
        <v>20.52</v>
      </c>
      <c r="N10" s="26">
        <f t="shared" si="0"/>
        <v>16.03</v>
      </c>
      <c r="O10" s="26">
        <f t="shared" si="0"/>
        <v>11.02</v>
      </c>
      <c r="P10" s="26">
        <f t="shared" ref="P10:Q10" si="1">P9+P8+P7+P6</f>
        <v>3.04</v>
      </c>
      <c r="Q10" s="26">
        <f t="shared" si="1"/>
        <v>39.76</v>
      </c>
    </row>
    <row r="11" spans="1:82" ht="15" x14ac:dyDescent="0.25">
      <c r="A11" s="22"/>
      <c r="B11" s="16" t="s">
        <v>27</v>
      </c>
      <c r="C11" s="23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14"/>
    </row>
    <row r="12" spans="1:82" ht="15" x14ac:dyDescent="0.25">
      <c r="A12" s="19">
        <v>37</v>
      </c>
      <c r="B12" s="27" t="s">
        <v>28</v>
      </c>
      <c r="C12" s="20" t="s">
        <v>29</v>
      </c>
      <c r="D12" s="21">
        <v>2.8</v>
      </c>
      <c r="E12" s="21"/>
      <c r="F12" s="21">
        <v>4.7</v>
      </c>
      <c r="G12" s="21"/>
      <c r="H12" s="28">
        <v>7.8</v>
      </c>
      <c r="I12" s="21">
        <v>93.6</v>
      </c>
      <c r="J12" s="21">
        <v>34.5</v>
      </c>
      <c r="K12" s="21">
        <v>0</v>
      </c>
      <c r="L12" s="21">
        <v>0</v>
      </c>
      <c r="M12" s="21">
        <v>0.87</v>
      </c>
      <c r="N12" s="21">
        <v>0.04</v>
      </c>
      <c r="O12" s="21">
        <v>0.02</v>
      </c>
      <c r="P12" s="21">
        <v>7.79</v>
      </c>
      <c r="Q12" s="14">
        <v>0</v>
      </c>
    </row>
    <row r="13" spans="1:82" ht="15" x14ac:dyDescent="0.25">
      <c r="A13" s="19" t="s">
        <v>30</v>
      </c>
      <c r="B13" s="27" t="s">
        <v>31</v>
      </c>
      <c r="C13" s="23">
        <v>60</v>
      </c>
      <c r="D13" s="21">
        <v>4.2</v>
      </c>
      <c r="E13" s="21"/>
      <c r="F13" s="21">
        <v>7.1</v>
      </c>
      <c r="G13" s="21"/>
      <c r="H13" s="28">
        <v>11.7</v>
      </c>
      <c r="I13" s="21">
        <v>140</v>
      </c>
      <c r="J13" s="21">
        <v>51.7</v>
      </c>
      <c r="K13" s="21">
        <v>0</v>
      </c>
      <c r="L13" s="21">
        <v>0</v>
      </c>
      <c r="M13" s="21">
        <v>1.3</v>
      </c>
      <c r="N13" s="21">
        <v>0.06</v>
      </c>
      <c r="O13" s="21">
        <v>0.06</v>
      </c>
      <c r="P13" s="21">
        <v>11.6</v>
      </c>
      <c r="Q13" s="14">
        <v>0</v>
      </c>
    </row>
    <row r="14" spans="1:82" ht="15" x14ac:dyDescent="0.25">
      <c r="A14" s="19">
        <v>124</v>
      </c>
      <c r="B14" s="14" t="s">
        <v>32</v>
      </c>
      <c r="C14" s="20" t="s">
        <v>33</v>
      </c>
      <c r="D14" s="21">
        <v>10.4</v>
      </c>
      <c r="E14" s="21"/>
      <c r="F14" s="21">
        <v>14.8</v>
      </c>
      <c r="G14" s="21"/>
      <c r="H14" s="21">
        <v>8.5</v>
      </c>
      <c r="I14" s="21">
        <v>208</v>
      </c>
      <c r="J14" s="21">
        <v>59.6</v>
      </c>
      <c r="K14" s="21">
        <v>16.3</v>
      </c>
      <c r="L14" s="21">
        <v>112.7</v>
      </c>
      <c r="M14" s="21">
        <v>1.07</v>
      </c>
      <c r="N14" s="21">
        <v>0</v>
      </c>
      <c r="O14" s="21">
        <v>0</v>
      </c>
      <c r="P14" s="21">
        <v>0.27</v>
      </c>
      <c r="Q14" s="14">
        <v>0</v>
      </c>
    </row>
    <row r="15" spans="1:82" ht="15" x14ac:dyDescent="0.25">
      <c r="A15" s="19">
        <v>138</v>
      </c>
      <c r="B15" s="14" t="s">
        <v>34</v>
      </c>
      <c r="C15" s="20" t="s">
        <v>35</v>
      </c>
      <c r="D15" s="21">
        <v>3.26</v>
      </c>
      <c r="E15" s="21"/>
      <c r="F15" s="21">
        <v>9.6199999999999992</v>
      </c>
      <c r="G15" s="21"/>
      <c r="H15" s="21">
        <v>18.89</v>
      </c>
      <c r="I15" s="21">
        <v>181.5</v>
      </c>
      <c r="J15" s="21">
        <v>43.74</v>
      </c>
      <c r="K15" s="21">
        <v>28.77</v>
      </c>
      <c r="L15" s="21">
        <v>0</v>
      </c>
      <c r="M15" s="21">
        <v>1.08</v>
      </c>
      <c r="N15" s="21">
        <v>0</v>
      </c>
      <c r="O15" s="21">
        <v>0</v>
      </c>
      <c r="P15" s="21">
        <v>18.690000000000001</v>
      </c>
      <c r="Q15" s="14">
        <v>0</v>
      </c>
    </row>
    <row r="16" spans="1:82" ht="14.25" customHeight="1" x14ac:dyDescent="0.25">
      <c r="A16" s="22">
        <v>631</v>
      </c>
      <c r="B16" s="24" t="s">
        <v>36</v>
      </c>
      <c r="C16" s="23">
        <v>200</v>
      </c>
      <c r="D16" s="21">
        <v>0.16</v>
      </c>
      <c r="E16" s="21"/>
      <c r="F16" s="21">
        <v>0.16</v>
      </c>
      <c r="G16" s="21"/>
      <c r="H16" s="21">
        <v>18.91</v>
      </c>
      <c r="I16" s="21">
        <v>74.72</v>
      </c>
      <c r="J16" s="21">
        <v>6.86</v>
      </c>
      <c r="K16" s="21">
        <v>3.61</v>
      </c>
      <c r="L16" s="21">
        <v>4.41</v>
      </c>
      <c r="M16" s="21">
        <v>0.93</v>
      </c>
      <c r="N16" s="21">
        <v>0.01</v>
      </c>
      <c r="O16" s="21">
        <v>0.01</v>
      </c>
      <c r="P16" s="21">
        <v>4.09</v>
      </c>
      <c r="Q16" s="14">
        <v>0.45</v>
      </c>
    </row>
    <row r="17" spans="1:17" ht="15" customHeight="1" x14ac:dyDescent="0.25">
      <c r="A17" s="22" t="s">
        <v>23</v>
      </c>
      <c r="B17" s="24" t="s">
        <v>24</v>
      </c>
      <c r="C17" s="23">
        <v>30</v>
      </c>
      <c r="D17" s="21">
        <v>3.5</v>
      </c>
      <c r="E17" s="21"/>
      <c r="F17" s="21">
        <v>0.6</v>
      </c>
      <c r="G17" s="21"/>
      <c r="H17" s="21">
        <v>18.5</v>
      </c>
      <c r="I17" s="21">
        <v>95</v>
      </c>
      <c r="J17" s="21">
        <v>10</v>
      </c>
      <c r="K17" s="21">
        <v>7</v>
      </c>
      <c r="L17" s="21">
        <v>32.5</v>
      </c>
      <c r="M17" s="21">
        <v>0.55000000000000004</v>
      </c>
      <c r="N17" s="21">
        <v>0.06</v>
      </c>
      <c r="O17" s="21">
        <v>0.02</v>
      </c>
      <c r="P17" s="21">
        <v>0</v>
      </c>
      <c r="Q17" s="14">
        <v>46.5</v>
      </c>
    </row>
    <row r="18" spans="1:17" ht="15" x14ac:dyDescent="0.25">
      <c r="A18" s="22" t="s">
        <v>37</v>
      </c>
      <c r="B18" s="14" t="s">
        <v>38</v>
      </c>
      <c r="C18" s="23">
        <v>30</v>
      </c>
      <c r="D18" s="21">
        <v>2.0699999999999998</v>
      </c>
      <c r="E18" s="21"/>
      <c r="F18" s="21">
        <v>0.27</v>
      </c>
      <c r="G18" s="21"/>
      <c r="H18" s="21">
        <v>12.39</v>
      </c>
      <c r="I18" s="21">
        <v>61.5</v>
      </c>
      <c r="J18" s="21">
        <v>14.1</v>
      </c>
      <c r="K18" s="21">
        <v>14.7</v>
      </c>
      <c r="L18" s="21">
        <v>47.1</v>
      </c>
      <c r="M18" s="21">
        <v>1.17</v>
      </c>
      <c r="N18" s="21">
        <v>0.05</v>
      </c>
      <c r="O18" s="21">
        <v>0.02</v>
      </c>
      <c r="P18" s="21">
        <v>0</v>
      </c>
      <c r="Q18" s="14">
        <v>70.5</v>
      </c>
    </row>
    <row r="19" spans="1:17" ht="15" x14ac:dyDescent="0.25">
      <c r="A19" s="29"/>
      <c r="B19" s="15" t="s">
        <v>26</v>
      </c>
      <c r="C19" s="25">
        <v>768</v>
      </c>
      <c r="D19" s="26">
        <f>D18+D17+D16+D15+D14+D13+D12</f>
        <v>26.39</v>
      </c>
      <c r="E19" s="26">
        <f t="shared" ref="E19:O19" si="2">E18+E17+E16+E15+E14+E13+E12</f>
        <v>0</v>
      </c>
      <c r="F19" s="26">
        <f t="shared" si="2"/>
        <v>37.25</v>
      </c>
      <c r="G19" s="26">
        <f t="shared" si="2"/>
        <v>0</v>
      </c>
      <c r="H19" s="26">
        <f t="shared" si="2"/>
        <v>96.69</v>
      </c>
      <c r="I19" s="26">
        <f t="shared" si="2"/>
        <v>854.32</v>
      </c>
      <c r="J19" s="26">
        <f t="shared" si="2"/>
        <v>220.5</v>
      </c>
      <c r="K19" s="26">
        <f t="shared" si="2"/>
        <v>70.38</v>
      </c>
      <c r="L19" s="26">
        <f t="shared" si="2"/>
        <v>196.70999999999998</v>
      </c>
      <c r="M19" s="26">
        <f t="shared" si="2"/>
        <v>6.97</v>
      </c>
      <c r="N19" s="26">
        <f t="shared" si="2"/>
        <v>0.22</v>
      </c>
      <c r="O19" s="26">
        <f t="shared" si="2"/>
        <v>0.13</v>
      </c>
      <c r="P19" s="26">
        <f t="shared" ref="P19:Q19" si="3">P18+P17+P16+P15+P14+P13+P12</f>
        <v>42.44</v>
      </c>
      <c r="Q19" s="26">
        <f t="shared" si="3"/>
        <v>117.45</v>
      </c>
    </row>
    <row r="20" spans="1:17" ht="15" x14ac:dyDescent="0.25">
      <c r="A20" s="14"/>
      <c r="B20" s="15" t="s">
        <v>39</v>
      </c>
      <c r="C20" s="23"/>
      <c r="D20" s="26">
        <f>D19+D10</f>
        <v>39.799999999999997</v>
      </c>
      <c r="E20" s="26">
        <f t="shared" ref="E20:O20" si="4">E19+E10</f>
        <v>0</v>
      </c>
      <c r="F20" s="26">
        <f t="shared" si="4"/>
        <v>55.15</v>
      </c>
      <c r="G20" s="26">
        <f t="shared" si="4"/>
        <v>0</v>
      </c>
      <c r="H20" s="26">
        <f t="shared" si="4"/>
        <v>154.88</v>
      </c>
      <c r="I20" s="26">
        <f t="shared" si="4"/>
        <v>1303.6600000000001</v>
      </c>
      <c r="J20" s="26">
        <f t="shared" si="4"/>
        <v>269.2</v>
      </c>
      <c r="K20" s="26">
        <f t="shared" si="4"/>
        <v>93.46</v>
      </c>
      <c r="L20" s="26">
        <f t="shared" si="4"/>
        <v>257.83</v>
      </c>
      <c r="M20" s="26">
        <f t="shared" si="4"/>
        <v>27.49</v>
      </c>
      <c r="N20" s="26">
        <f t="shared" si="4"/>
        <v>16.25</v>
      </c>
      <c r="O20" s="26">
        <f t="shared" si="4"/>
        <v>11.15</v>
      </c>
      <c r="P20" s="26">
        <f t="shared" ref="P20:Q20" si="5">P19+P10</f>
        <v>45.48</v>
      </c>
      <c r="Q20" s="26">
        <f t="shared" si="5"/>
        <v>157.21</v>
      </c>
    </row>
  </sheetData>
  <mergeCells count="10">
    <mergeCell ref="C1:H1"/>
    <mergeCell ref="W1:AC1"/>
    <mergeCell ref="A3:B4"/>
    <mergeCell ref="C3:C4"/>
    <mergeCell ref="D3:D4"/>
    <mergeCell ref="F3:G4"/>
    <mergeCell ref="H3:H4"/>
    <mergeCell ref="I3:I4"/>
    <mergeCell ref="J3:M3"/>
    <mergeCell ref="P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Понед. 2 нед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2021-06-16T11:03:09Z</dcterms:created>
  <dcterms:modified xsi:type="dcterms:W3CDTF">2021-06-28T05:05:07Z</dcterms:modified>
</cp:coreProperties>
</file>